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4882\Documents\Radio\aaa radiowe\"/>
    </mc:Choice>
  </mc:AlternateContent>
  <bookViews>
    <workbookView xWindow="0" yWindow="0" windowWidth="2325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6" i="1" l="1"/>
  <c r="J6" i="1" l="1"/>
  <c r="J7" i="1" l="1"/>
  <c r="I7" i="1"/>
</calcChain>
</file>

<file path=xl/sharedStrings.xml><?xml version="1.0" encoding="utf-8"?>
<sst xmlns="http://schemas.openxmlformats.org/spreadsheetml/2006/main" count="56" uniqueCount="52">
  <si>
    <t xml:space="preserve">Data złożenia oferty: </t>
  </si>
  <si>
    <t>Czas udzielonej gwarancji:</t>
  </si>
  <si>
    <t>Data ważności oferty:</t>
  </si>
  <si>
    <t xml:space="preserve">Proponowa data realizacji: </t>
  </si>
  <si>
    <t>Lp.</t>
  </si>
  <si>
    <t>Nazwa</t>
  </si>
  <si>
    <t>Nazwa własna/typ/model</t>
  </si>
  <si>
    <t>ilość</t>
  </si>
  <si>
    <t>j.m.</t>
  </si>
  <si>
    <t>cena jedn. netto</t>
  </si>
  <si>
    <t>VAT</t>
  </si>
  <si>
    <t>wartość netto</t>
  </si>
  <si>
    <t>wartość brutto</t>
  </si>
  <si>
    <t>uwagi</t>
  </si>
  <si>
    <t>1.</t>
  </si>
  <si>
    <t>kpl.</t>
  </si>
  <si>
    <t>WARTOŚĆ OFERTY:</t>
  </si>
  <si>
    <t>Warunki realizacji zamówienia na podstawie przesłanej oferty:</t>
  </si>
  <si>
    <t>Ostateczny termin realizacji zostanie podany w przesłanym Zamówieniu</t>
  </si>
  <si>
    <t>2.</t>
  </si>
  <si>
    <t>W przypadku niedotrzymania terminu realizacji zamówienia Zamawiający ma prawo odstąpić od realizacji zamówienia.</t>
  </si>
  <si>
    <t>3.</t>
  </si>
  <si>
    <t>Podstawą do wystawienia faktury VAT będzie realizacja całości Zamówienia.</t>
  </si>
  <si>
    <t>4.</t>
  </si>
  <si>
    <t>Warunki płatności: 21 dni od otrzymania prawidłowo wystawionej faktury VAT.</t>
  </si>
  <si>
    <t>5.</t>
  </si>
  <si>
    <t>Treść faktury musi być zgodna z treścią złożonego Zamówienia.</t>
  </si>
  <si>
    <t>6.</t>
  </si>
  <si>
    <t>Za datę zapłaty przyjmuje się datę obciążenia rachunku Zamawiającego.</t>
  </si>
  <si>
    <t>7.</t>
  </si>
  <si>
    <t>8.</t>
  </si>
  <si>
    <t xml:space="preserve">Zamawiający przy wyborze najkorzystniejszej oferty kierował się będzie ceną całkowitą oferty, a nie jej poszczególnymi elementami. </t>
  </si>
  <si>
    <t>9.</t>
  </si>
  <si>
    <t xml:space="preserve">Oferty złożone w innej formie niż na formularzu Zamówienia, niekompletne i złożone po terminie składania ofert nie będą przez Zamawiającego rozpatrywane. </t>
  </si>
  <si>
    <t>10.</t>
  </si>
  <si>
    <t>Realizacja odbywa się na podstawie przesłanego przez Zamawiającego podpisanego formularza zamówienia i potwierdzenia przyjęcia do realizacji przez Wykonawcę (należy odesłać podpisany formularz Zamówienia z pieczątką, data oraz podpisem wraz z adnotacją o przyjęciu do realizacji).</t>
  </si>
  <si>
    <t>11.</t>
  </si>
  <si>
    <t>W okresie obowiązywania gwarancji, w przypadku, gdy wadą lub usterką objęte będą urządzenia, sprzęt teleinformatyczny posiadający nośnik pamięci (np. dysk twardy), nośnik ten zostanie wymontowany przed przekazaniem wadliwego urządzenia, sprzętu teleinformatycznego Wykonawcy do naprawy. Uszkodzone i niepoprawnie działające trwałe nośniki danych (dyski, taśmy, wszelkie pamięci nieulotne) pozostają w siedzibie i są własnością Zamawiającego - za wyjątkiem telefonów komórkowych.</t>
  </si>
  <si>
    <t>12.</t>
  </si>
  <si>
    <t xml:space="preserve">Przesłanie oferty jest równoznaczne z akceptacją powyższych warunków realizacji zamówienia. </t>
  </si>
  <si>
    <t>(wpisać datę, imię i nazwisko osoby składającej ofertę)</t>
  </si>
  <si>
    <t>(wpisać dane podmiotu składającego ofertę: nazwa, adres, NIP)</t>
  </si>
  <si>
    <t>(wpisać date)</t>
  </si>
  <si>
    <t>(wpisać w m-cach)</t>
  </si>
  <si>
    <t xml:space="preserve">                  Niniejsze zapytanie nie stanowi oferty zawarcia umowy w myśl art. 66 Kodeksu Cywilnego, jak również nie jest ogłoszeniem w rozumieniu ustawy Prawo Zamówień Publicznych.</t>
  </si>
  <si>
    <t>Termin związania z ofertą 30 dni od złożenia oferty</t>
  </si>
  <si>
    <t>13.</t>
  </si>
  <si>
    <t>Dostawa towaru do magazynu WŁiI śląskiego Oddziału SG przy ul. Dąbrowskiego 2 - koszt dostawy ponosi Wykonawca.</t>
  </si>
  <si>
    <t>Oferta dla Śląskiego Oddziału Straży Granicznej</t>
  </si>
  <si>
    <t>Radiotelefon nasobny VHF Z GPS w ukompletowaniu: antena (pasmo VHF minimum 162-174MHz), 2 akumulatory PMNN4412 1400 mAh Motorola, ładowarka IMPRES WPLN4255Motorola, zaczep(klip), osłona złącza akcesoriów, instrukcja obsługi. Ponadto każdy radiotelefon musi posiadać licencję umożliwiającą współpracę z  konsolą dyspozytorską ConSEL.</t>
  </si>
  <si>
    <t xml:space="preserve">Potencjalni Dostawcy nie będą uprawnieni do występowania z jakimikolwiek roszczeniami pieniężnymi lub niepieniężnymi wobec Zamawiającego w związku niniejszym zapytaniem 
ofertowym, w tym z tytułu poniesionych przez nich kosztów i szkód, w szczególności  w przypadku odstąpienia przez niego od postępowania lub wyboru innego Dostawcy.
</t>
  </si>
  <si>
    <t>Motorola DP4801e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</si>
</sst>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top"/>
      <protection locked="0"/>
    </xf>
    <xf numFmtId="9" fontId="0" fillId="3" borderId="7" xfId="0" applyNumberFormat="1" applyFill="1" applyBorder="1" applyAlignment="1" applyProtection="1">
      <alignment vertical="center"/>
      <protection locked="0"/>
    </xf>
    <xf numFmtId="164" fontId="0" fillId="3" borderId="7" xfId="0" applyNumberFormat="1" applyFill="1" applyBorder="1" applyAlignment="1">
      <alignment vertical="center"/>
    </xf>
    <xf numFmtId="0" fontId="0" fillId="3" borderId="7" xfId="0" applyFill="1" applyBorder="1" applyProtection="1">
      <protection locked="0"/>
    </xf>
    <xf numFmtId="164" fontId="5" fillId="3" borderId="7" xfId="0" applyNumberFormat="1" applyFont="1" applyFill="1" applyBorder="1" applyAlignment="1">
      <alignment vertical="top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7" xfId="0" applyFill="1" applyBorder="1" applyAlignment="1">
      <alignment horizontal="center" vertical="top"/>
    </xf>
    <xf numFmtId="0" fontId="0" fillId="0" borderId="0" xfId="0" applyProtection="1"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164" fontId="0" fillId="3" borderId="7" xfId="0" applyNumberForma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Protection="1">
      <protection locked="0"/>
    </xf>
    <xf numFmtId="0" fontId="0" fillId="2" borderId="11" xfId="0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4" borderId="14" xfId="0" applyFill="1" applyBorder="1" applyAlignment="1">
      <alignment horizontal="left" vertical="top" wrapText="1"/>
    </xf>
    <xf numFmtId="0" fontId="0" fillId="4" borderId="15" xfId="0" applyFill="1" applyBorder="1" applyAlignment="1">
      <alignment horizontal="left" vertical="top" wrapText="1"/>
    </xf>
    <xf numFmtId="0" fontId="0" fillId="4" borderId="1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4" fillId="3" borderId="7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0" fillId="2" borderId="7" xfId="0" applyFill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14" fontId="4" fillId="3" borderId="4" xfId="0" applyNumberFormat="1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3" borderId="18" xfId="0" applyFont="1" applyFill="1" applyBorder="1" applyAlignment="1" applyProtection="1">
      <alignment horizontal="center" vertical="center"/>
      <protection locked="0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14" fontId="4" fillId="3" borderId="7" xfId="0" applyNumberFormat="1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top"/>
      <protection locked="0"/>
    </xf>
    <xf numFmtId="0" fontId="2" fillId="2" borderId="7" xfId="0" applyFont="1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zoomScaleNormal="100" workbookViewId="0">
      <selection activeCell="C6" sqref="C6"/>
    </sheetView>
  </sheetViews>
  <sheetFormatPr defaultRowHeight="15" x14ac:dyDescent="0.25"/>
  <cols>
    <col min="1" max="1" width="7.85546875" customWidth="1"/>
    <col min="2" max="2" width="42.85546875" customWidth="1"/>
    <col min="3" max="3" width="36.5703125" customWidth="1"/>
    <col min="5" max="5" width="10.7109375" customWidth="1"/>
    <col min="6" max="6" width="15" customWidth="1"/>
    <col min="7" max="7" width="18.28515625" bestFit="1" customWidth="1"/>
    <col min="8" max="9" width="18.28515625" customWidth="1"/>
    <col min="10" max="10" width="17.5703125" customWidth="1"/>
    <col min="11" max="11" width="14" bestFit="1" customWidth="1"/>
  </cols>
  <sheetData>
    <row r="1" spans="1:11" ht="19.5" customHeight="1" thickBot="1" x14ac:dyDescent="0.3">
      <c r="A1" s="32" t="s">
        <v>48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" customHeight="1" x14ac:dyDescent="0.25">
      <c r="A2" s="34" t="s">
        <v>41</v>
      </c>
      <c r="B2" s="35"/>
      <c r="C2" s="35"/>
      <c r="D2" s="40" t="s">
        <v>0</v>
      </c>
      <c r="E2" s="40"/>
      <c r="F2" s="40"/>
      <c r="G2" s="41" t="s">
        <v>42</v>
      </c>
      <c r="H2" s="42"/>
      <c r="I2" s="43" t="s">
        <v>1</v>
      </c>
      <c r="J2" s="44"/>
      <c r="K2" s="45"/>
    </row>
    <row r="3" spans="1:11" ht="16.5" customHeight="1" x14ac:dyDescent="0.25">
      <c r="A3" s="36"/>
      <c r="B3" s="37"/>
      <c r="C3" s="37"/>
      <c r="D3" s="46" t="s">
        <v>2</v>
      </c>
      <c r="E3" s="46"/>
      <c r="F3" s="46"/>
      <c r="G3" s="47" t="s">
        <v>42</v>
      </c>
      <c r="H3" s="48"/>
      <c r="I3" s="49" t="s">
        <v>43</v>
      </c>
      <c r="J3" s="50"/>
      <c r="K3" s="51"/>
    </row>
    <row r="4" spans="1:11" ht="61.5" customHeight="1" thickBot="1" x14ac:dyDescent="0.3">
      <c r="A4" s="38"/>
      <c r="B4" s="39"/>
      <c r="C4" s="39"/>
      <c r="D4" s="55" t="s">
        <v>3</v>
      </c>
      <c r="E4" s="55"/>
      <c r="F4" s="55"/>
      <c r="G4" s="56" t="s">
        <v>42</v>
      </c>
      <c r="H4" s="56"/>
      <c r="I4" s="52"/>
      <c r="J4" s="53"/>
      <c r="K4" s="54"/>
    </row>
    <row r="5" spans="1:11" ht="31.5" x14ac:dyDescent="0.25">
      <c r="A5" s="1" t="s">
        <v>4</v>
      </c>
      <c r="B5" s="1" t="s">
        <v>5</v>
      </c>
      <c r="C5" s="1" t="s">
        <v>6</v>
      </c>
      <c r="D5" s="1" t="s">
        <v>7</v>
      </c>
      <c r="E5" s="1" t="s">
        <v>8</v>
      </c>
      <c r="F5" s="2" t="s">
        <v>9</v>
      </c>
      <c r="G5" s="1" t="s">
        <v>10</v>
      </c>
      <c r="H5" s="1" t="s">
        <v>11</v>
      </c>
      <c r="I5" s="1" t="s">
        <v>10</v>
      </c>
      <c r="J5" s="1" t="s">
        <v>12</v>
      </c>
      <c r="K5" s="1" t="s">
        <v>13</v>
      </c>
    </row>
    <row r="6" spans="1:11" ht="135" x14ac:dyDescent="0.25">
      <c r="A6" s="3" t="s">
        <v>14</v>
      </c>
      <c r="B6" s="12" t="s">
        <v>49</v>
      </c>
      <c r="C6" s="11" t="s">
        <v>51</v>
      </c>
      <c r="D6" s="12">
        <v>50</v>
      </c>
      <c r="E6" s="12" t="s">
        <v>15</v>
      </c>
      <c r="F6" s="13"/>
      <c r="G6" s="4">
        <v>0.23</v>
      </c>
      <c r="H6" s="5">
        <v>0</v>
      </c>
      <c r="I6" s="5">
        <f>ROUND(H6*0.23,2)</f>
        <v>0</v>
      </c>
      <c r="J6" s="5">
        <f>ROUND(H6*1.23,2)</f>
        <v>0</v>
      </c>
      <c r="K6" s="6"/>
    </row>
    <row r="7" spans="1:11" ht="15.75" x14ac:dyDescent="0.25">
      <c r="A7" s="57" t="s">
        <v>16</v>
      </c>
      <c r="B7" s="57"/>
      <c r="C7" s="57"/>
      <c r="D7" s="57"/>
      <c r="E7" s="57"/>
      <c r="F7" s="57"/>
      <c r="G7" s="57"/>
      <c r="H7" s="7">
        <f>SUM(H6:H6)</f>
        <v>0</v>
      </c>
      <c r="I7" s="7">
        <f>ROUND(H7*0.23,2)</f>
        <v>0</v>
      </c>
      <c r="J7" s="7">
        <f>ROUND(H7*1.23,2)</f>
        <v>0</v>
      </c>
      <c r="K7" s="8"/>
    </row>
    <row r="8" spans="1:11" ht="18.75" x14ac:dyDescent="0.3">
      <c r="A8" s="58" t="s">
        <v>17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1" ht="15" customHeight="1" x14ac:dyDescent="0.25">
      <c r="A9" s="9" t="s">
        <v>14</v>
      </c>
      <c r="B9" s="29" t="s">
        <v>18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5" customHeight="1" x14ac:dyDescent="0.25">
      <c r="A10" s="9" t="s">
        <v>19</v>
      </c>
      <c r="B10" s="29" t="s">
        <v>45</v>
      </c>
      <c r="C10" s="29"/>
      <c r="D10" s="29"/>
      <c r="E10" s="29"/>
      <c r="F10" s="29"/>
      <c r="G10" s="29"/>
      <c r="H10" s="29"/>
      <c r="I10" s="29"/>
      <c r="J10" s="29"/>
      <c r="K10" s="29"/>
    </row>
    <row r="11" spans="1:11" x14ac:dyDescent="0.25">
      <c r="A11" s="9" t="s">
        <v>21</v>
      </c>
      <c r="B11" s="59" t="s">
        <v>20</v>
      </c>
      <c r="C11" s="60"/>
      <c r="D11" s="60"/>
      <c r="E11" s="60"/>
      <c r="F11" s="60"/>
      <c r="G11" s="60"/>
      <c r="H11" s="60"/>
      <c r="I11" s="60"/>
      <c r="J11" s="60"/>
      <c r="K11" s="61"/>
    </row>
    <row r="12" spans="1:11" ht="15" customHeight="1" x14ac:dyDescent="0.25">
      <c r="A12" s="9" t="s">
        <v>23</v>
      </c>
      <c r="B12" s="29" t="s">
        <v>22</v>
      </c>
      <c r="C12" s="29"/>
      <c r="D12" s="29"/>
      <c r="E12" s="29"/>
      <c r="F12" s="29"/>
      <c r="G12" s="29"/>
      <c r="H12" s="29"/>
      <c r="I12" s="29"/>
      <c r="J12" s="29"/>
      <c r="K12" s="29"/>
    </row>
    <row r="13" spans="1:11" ht="15" customHeight="1" x14ac:dyDescent="0.25">
      <c r="A13" s="9" t="s">
        <v>25</v>
      </c>
      <c r="B13" s="17" t="s">
        <v>24</v>
      </c>
      <c r="C13" s="18"/>
      <c r="D13" s="18"/>
      <c r="E13" s="18"/>
      <c r="F13" s="18"/>
      <c r="G13" s="18"/>
      <c r="H13" s="18"/>
      <c r="I13" s="18"/>
      <c r="J13" s="18"/>
      <c r="K13" s="19"/>
    </row>
    <row r="14" spans="1:11" ht="15" customHeight="1" x14ac:dyDescent="0.25">
      <c r="A14" s="9" t="s">
        <v>27</v>
      </c>
      <c r="B14" s="17" t="s">
        <v>26</v>
      </c>
      <c r="C14" s="27"/>
      <c r="D14" s="27"/>
      <c r="E14" s="27"/>
      <c r="F14" s="27"/>
      <c r="G14" s="27"/>
      <c r="H14" s="27"/>
      <c r="I14" s="27"/>
      <c r="J14" s="27"/>
      <c r="K14" s="28"/>
    </row>
    <row r="15" spans="1:11" ht="15" customHeight="1" x14ac:dyDescent="0.25">
      <c r="A15" s="9" t="s">
        <v>29</v>
      </c>
      <c r="B15" s="29" t="s">
        <v>28</v>
      </c>
      <c r="C15" s="29"/>
      <c r="D15" s="29"/>
      <c r="E15" s="29"/>
      <c r="F15" s="29"/>
      <c r="G15" s="29"/>
      <c r="H15" s="29"/>
      <c r="I15" s="29"/>
      <c r="J15" s="29"/>
      <c r="K15" s="29"/>
    </row>
    <row r="16" spans="1:11" ht="15" customHeight="1" x14ac:dyDescent="0.25">
      <c r="A16" s="9" t="s">
        <v>30</v>
      </c>
      <c r="B16" s="29" t="s">
        <v>47</v>
      </c>
      <c r="C16" s="29"/>
      <c r="D16" s="29"/>
      <c r="E16" s="29"/>
      <c r="F16" s="29"/>
      <c r="G16" s="29"/>
      <c r="H16" s="29"/>
      <c r="I16" s="29"/>
      <c r="J16" s="29"/>
      <c r="K16" s="29"/>
    </row>
    <row r="17" spans="1:11" x14ac:dyDescent="0.25">
      <c r="A17" s="9" t="s">
        <v>32</v>
      </c>
      <c r="B17" s="30" t="s">
        <v>31</v>
      </c>
      <c r="C17" s="30"/>
      <c r="D17" s="30"/>
      <c r="E17" s="30"/>
      <c r="F17" s="30"/>
      <c r="G17" s="30"/>
      <c r="H17" s="30"/>
      <c r="I17" s="30"/>
      <c r="J17" s="30"/>
      <c r="K17" s="30"/>
    </row>
    <row r="18" spans="1:11" ht="18.75" customHeight="1" x14ac:dyDescent="0.25">
      <c r="A18" s="9" t="s">
        <v>34</v>
      </c>
      <c r="B18" s="29" t="s">
        <v>33</v>
      </c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31.5" customHeight="1" x14ac:dyDescent="0.25">
      <c r="A19" s="9" t="s">
        <v>36</v>
      </c>
      <c r="B19" s="29" t="s">
        <v>35</v>
      </c>
      <c r="C19" s="29"/>
      <c r="D19" s="29"/>
      <c r="E19" s="29"/>
      <c r="F19" s="29"/>
      <c r="G19" s="29"/>
      <c r="H19" s="29"/>
      <c r="I19" s="29"/>
      <c r="J19" s="29"/>
      <c r="K19" s="29"/>
    </row>
    <row r="20" spans="1:11" ht="48.75" customHeight="1" x14ac:dyDescent="0.25">
      <c r="A20" s="9" t="s">
        <v>38</v>
      </c>
      <c r="B20" s="22" t="s">
        <v>37</v>
      </c>
      <c r="C20" s="23"/>
      <c r="D20" s="23"/>
      <c r="E20" s="23"/>
      <c r="F20" s="23"/>
      <c r="G20" s="23"/>
      <c r="H20" s="23"/>
      <c r="I20" s="23"/>
      <c r="J20" s="23"/>
      <c r="K20" s="24"/>
    </row>
    <row r="21" spans="1:11" ht="15" customHeight="1" x14ac:dyDescent="0.25">
      <c r="A21" s="9" t="s">
        <v>46</v>
      </c>
      <c r="B21" s="25" t="s">
        <v>39</v>
      </c>
      <c r="C21" s="25"/>
      <c r="D21" s="25"/>
      <c r="E21" s="25"/>
      <c r="F21" s="25"/>
      <c r="G21" s="25"/>
      <c r="H21" s="25"/>
      <c r="I21" s="25"/>
      <c r="J21" s="25"/>
      <c r="K21" s="25"/>
    </row>
    <row r="23" spans="1:11" x14ac:dyDescent="0.25">
      <c r="A23" s="31" t="s">
        <v>44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1" x14ac:dyDescent="0.25">
      <c r="A24" s="14"/>
      <c r="B24" s="20" t="s">
        <v>50</v>
      </c>
      <c r="C24" s="21"/>
      <c r="D24" s="21"/>
      <c r="E24" s="21"/>
      <c r="F24" s="21"/>
      <c r="G24" s="21"/>
      <c r="H24" s="21"/>
      <c r="I24" s="21"/>
      <c r="J24" s="21"/>
    </row>
    <row r="25" spans="1:11" ht="37.5" customHeight="1" x14ac:dyDescent="0.25">
      <c r="B25" s="21"/>
      <c r="C25" s="21"/>
      <c r="D25" s="21"/>
      <c r="E25" s="21"/>
      <c r="F25" s="21"/>
      <c r="G25" s="21"/>
      <c r="H25" s="21"/>
      <c r="I25" s="21"/>
      <c r="J25" s="21"/>
    </row>
    <row r="26" spans="1:11" x14ac:dyDescent="0.25">
      <c r="B26" s="15"/>
      <c r="C26" s="16"/>
      <c r="D26" s="16"/>
      <c r="F26" s="10"/>
      <c r="G26" s="10"/>
    </row>
    <row r="27" spans="1:11" x14ac:dyDescent="0.25">
      <c r="B27" s="15"/>
      <c r="C27" s="16"/>
      <c r="D27" s="16"/>
      <c r="F27" s="10"/>
      <c r="G27" s="10"/>
    </row>
    <row r="28" spans="1:11" x14ac:dyDescent="0.25">
      <c r="B28" s="15"/>
      <c r="C28" s="16"/>
      <c r="D28" s="16"/>
      <c r="F28" s="10"/>
      <c r="G28" s="10"/>
    </row>
    <row r="33" spans="8:11" x14ac:dyDescent="0.25">
      <c r="H33" s="26" t="s">
        <v>40</v>
      </c>
      <c r="I33" s="26"/>
      <c r="J33" s="26"/>
      <c r="K33" s="26"/>
    </row>
    <row r="34" spans="8:11" x14ac:dyDescent="0.25">
      <c r="H34" s="26"/>
      <c r="I34" s="26"/>
      <c r="J34" s="26"/>
      <c r="K34" s="26"/>
    </row>
    <row r="35" spans="8:11" x14ac:dyDescent="0.25">
      <c r="H35" s="26"/>
      <c r="I35" s="26"/>
      <c r="J35" s="26"/>
      <c r="K35" s="26"/>
    </row>
    <row r="36" spans="8:11" x14ac:dyDescent="0.25">
      <c r="H36" s="26"/>
      <c r="I36" s="26"/>
      <c r="J36" s="26"/>
      <c r="K36" s="26"/>
    </row>
    <row r="37" spans="8:11" x14ac:dyDescent="0.25">
      <c r="H37" s="26"/>
      <c r="I37" s="26"/>
      <c r="J37" s="26"/>
      <c r="K37" s="26"/>
    </row>
    <row r="38" spans="8:11" x14ac:dyDescent="0.25">
      <c r="H38" s="26"/>
      <c r="I38" s="26"/>
      <c r="J38" s="26"/>
      <c r="K38" s="26"/>
    </row>
  </sheetData>
  <mergeCells count="28">
    <mergeCell ref="A7:G7"/>
    <mergeCell ref="A8:K8"/>
    <mergeCell ref="B9:K9"/>
    <mergeCell ref="B12:K12"/>
    <mergeCell ref="B11:K11"/>
    <mergeCell ref="B10:K10"/>
    <mergeCell ref="A1:K1"/>
    <mergeCell ref="A2:C4"/>
    <mergeCell ref="D2:F2"/>
    <mergeCell ref="G2:H2"/>
    <mergeCell ref="I2:K2"/>
    <mergeCell ref="D3:F3"/>
    <mergeCell ref="G3:H3"/>
    <mergeCell ref="I3:K4"/>
    <mergeCell ref="D4:F4"/>
    <mergeCell ref="G4:H4"/>
    <mergeCell ref="B13:K13"/>
    <mergeCell ref="B24:J25"/>
    <mergeCell ref="B20:K20"/>
    <mergeCell ref="B21:K21"/>
    <mergeCell ref="H33:K38"/>
    <mergeCell ref="B14:K14"/>
    <mergeCell ref="B15:K15"/>
    <mergeCell ref="B16:K16"/>
    <mergeCell ref="B17:K17"/>
    <mergeCell ref="B18:K18"/>
    <mergeCell ref="B19:K19"/>
    <mergeCell ref="A23:K23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B216D1C746BF4982F46F32097AD322" ma:contentTypeVersion="2" ma:contentTypeDescription="Utwórz nowy dokument." ma:contentTypeScope="" ma:versionID="7dc4ca654d2859a20e58f5d2bf4eef05">
  <xsd:schema xmlns:xsd="http://www.w3.org/2001/XMLSchema" xmlns:xs="http://www.w3.org/2001/XMLSchema" xmlns:p="http://schemas.microsoft.com/office/2006/metadata/properties" xmlns:ns2="d6b238c3-6f26-45c4-9ce4-0135b2d64d02" xmlns:ns3="1201d6e8-332b-4ad2-8ec2-0dc773d4009e" targetNamespace="http://schemas.microsoft.com/office/2006/metadata/properties" ma:root="true" ma:fieldsID="ab9a27432fc3ac94e54cefb3b5b7c626" ns2:_="" ns3:_="">
    <xsd:import namespace="d6b238c3-6f26-45c4-9ce4-0135b2d64d02"/>
    <xsd:import namespace="1201d6e8-332b-4ad2-8ec2-0dc773d4009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b238c3-6f26-45c4-9ce4-0135b2d64d0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01d6e8-332b-4ad2-8ec2-0dc773d4009e" elementFormDefault="qualified">
    <xsd:import namespace="http://schemas.microsoft.com/office/2006/documentManagement/types"/>
    <xsd:import namespace="http://schemas.microsoft.com/office/infopath/2007/PartnerControls"/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887ED1-BF2A-4D9D-9B14-187A46B6F8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C13B17-A797-4AE3-9C79-0A8478B163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b238c3-6f26-45c4-9ce4-0135b2d64d02"/>
    <ds:schemaRef ds:uri="1201d6e8-332b-4ad2-8ec2-0dc773d400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963460-3E2D-4265-8180-03684D18CA0C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201d6e8-332b-4ad2-8ec2-0dc773d4009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d6b238c3-6f26-45c4-9ce4-0135b2d64d02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>Straż Graniczna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Chmielnicki Wojciech</dc:creator>
  <cp:keywords/>
  <dc:description/>
  <cp:lastModifiedBy>Piotr Jarosiewicz </cp:lastModifiedBy>
  <cp:revision/>
  <dcterms:created xsi:type="dcterms:W3CDTF">2019-08-26T11:02:41Z</dcterms:created>
  <dcterms:modified xsi:type="dcterms:W3CDTF">2021-11-24T09:47:09Z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0x01010088B216D1C746BF4982F46F32097AD322</vt:lpwstr>
  </property>
</Properties>
</file>